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2" windowWidth="20400" windowHeight="9528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3" i="1" l="1"/>
  <c r="C15" i="1" l="1"/>
  <c r="C18" i="1"/>
  <c r="C16" i="1"/>
  <c r="C11" i="1"/>
  <c r="C10" i="1" s="1"/>
  <c r="C8" i="1"/>
  <c r="C7" i="1" s="1"/>
  <c r="C6" i="1" l="1"/>
</calcChain>
</file>

<file path=xl/sharedStrings.xml><?xml version="1.0" encoding="utf-8"?>
<sst xmlns="http://schemas.openxmlformats.org/spreadsheetml/2006/main" count="32" uniqueCount="32">
  <si>
    <t>Раздел 5. Исполнение бюджета города Югорска по источникам финансирования дефицита бюджета по кодам классификации источников финансирования дефицитов бюджетов</t>
  </si>
  <si>
    <t xml:space="preserve">                                                                                                                                                                                                   рублей</t>
  </si>
  <si>
    <t>Код источника финансирования дефицитов бюджетов бюджетной классификации Российской Федерации</t>
  </si>
  <si>
    <t xml:space="preserve">Наименование </t>
  </si>
  <si>
    <t>000 1 00 00 00 00 0000 000</t>
  </si>
  <si>
    <t>Источники внутреннего финансирования дефицитов бюджетов</t>
  </si>
  <si>
    <t>Привлечение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</si>
  <si>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</si>
  <si>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</si>
  <si>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</si>
  <si>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</si>
  <si>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х</t>
  </si>
  <si>
    <t>Погашение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</si>
  <si>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</si>
  <si>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</si>
  <si>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</si>
  <si>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</si>
  <si>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</si>
  <si>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</si>
  <si>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</si>
  <si>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</si>
  <si>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</si>
  <si>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</si>
  <si>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</si>
  <si>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</si>
  <si>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</si>
  <si>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</si>
  <si>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</si>
  <si>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</si>
  <si>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</si>
  <si>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</si>
  <si>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Исполнено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</si>
</sst>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PT Astra Serif"/>
      <family val="2"/>
      <charset val="204"/>
    </font>
    <font>
      <b/>
      <sz val="14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C4" sqref="C4"/>
    </sheetView>
  </sheetViews>
  <sheetFormatPr defaultRowHeight="15.6" x14ac:dyDescent="0.3"/>
  <cols>
    <col min="1" max="1" width="25.19921875" customWidth="1"/>
    <col min="2" max="2" width="52.8984375" customWidth="1"/>
    <col min="3" max="3" width="15.8984375" customWidth="1"/>
  </cols>
  <sheetData>
    <row r="1" spans="1:3" ht="62.25" customHeight="1" x14ac:dyDescent="0.3">
      <c r="A1" s="15" t="s">
        <v>0</v>
      </c>
      <c r="B1" s="15"/>
      <c r="C1" s="15"/>
    </row>
    <row r="2" spans="1:3" ht="18.75" x14ac:dyDescent="0.25">
      <c r="A2" s="1"/>
    </row>
    <row r="3" spans="1:3" ht="16.8" x14ac:dyDescent="0.3">
      <c r="C3" s="2" t="s">
        <v>1</v>
      </c>
    </row>
    <row r="4" spans="1:3" ht="93.6" x14ac:dyDescent="0.3">
      <c r="A4" s="4" t="s">
        <v>2</v>
      </c>
      <c r="B4" s="4" t="s">
        <v>3</v>
      </c>
      <c r="C4" s="4" t="s">
        <v>31</v>
      </c>
    </row>
    <row r="5" spans="1:3" ht="15.75" x14ac:dyDescent="0.25">
      <c r="A5" s="4">
        <v>1</v>
      </c>
      <c r="B5" s="4">
        <v>2</v>
      </c>
      <c r="C5" s="4">
        <v>3</v>
      </c>
    </row>
    <row r="6" spans="1:3" ht="31.2" x14ac:dyDescent="0.3">
      <c r="A6" s="4" t="s">
        <v>4</v>
      </c>
      <c r="B6" s="5" t="s">
        <v>5</v>
      </c>
      <c r="C6" s="6">
        <f>SUM(C7+C10+C15)</f>
        <v>-176526267.05000001</v>
      </c>
    </row>
    <row r="7" spans="1:3" x14ac:dyDescent="0.3">
      <c r="A7" s="4"/>
      <c r="B7" s="4" t="s">
        <v>6</v>
      </c>
      <c r="C7" s="7">
        <f>SUM(C8)</f>
        <v>441000000</v>
      </c>
    </row>
    <row r="8" spans="1:3" ht="31.2" x14ac:dyDescent="0.3">
      <c r="A8" s="8" t="s">
        <v>7</v>
      </c>
      <c r="B8" s="9" t="s">
        <v>8</v>
      </c>
      <c r="C8" s="12">
        <f>SUM(C9)</f>
        <v>441000000</v>
      </c>
    </row>
    <row r="9" spans="1:3" ht="31.2" x14ac:dyDescent="0.3">
      <c r="A9" s="8" t="s">
        <v>9</v>
      </c>
      <c r="B9" s="9" t="s">
        <v>10</v>
      </c>
      <c r="C9" s="12">
        <v>441000000</v>
      </c>
    </row>
    <row r="10" spans="1:3" x14ac:dyDescent="0.3">
      <c r="A10" s="10" t="s">
        <v>11</v>
      </c>
      <c r="B10" s="4" t="s">
        <v>12</v>
      </c>
      <c r="C10" s="6">
        <f>SUM(C11+C13)</f>
        <v>-608487000</v>
      </c>
    </row>
    <row r="11" spans="1:3" ht="31.2" x14ac:dyDescent="0.3">
      <c r="A11" s="8" t="s">
        <v>13</v>
      </c>
      <c r="B11" s="9" t="s">
        <v>14</v>
      </c>
      <c r="C11" s="12">
        <f>SUM(C12)</f>
        <v>-546000000</v>
      </c>
    </row>
    <row r="12" spans="1:3" ht="31.2" x14ac:dyDescent="0.3">
      <c r="A12" s="8" t="s">
        <v>15</v>
      </c>
      <c r="B12" s="9" t="s">
        <v>16</v>
      </c>
      <c r="C12" s="12">
        <v>-546000000</v>
      </c>
    </row>
    <row r="13" spans="1:3" ht="46.8" x14ac:dyDescent="0.3">
      <c r="A13" s="11" t="s">
        <v>17</v>
      </c>
      <c r="B13" s="9" t="s">
        <v>18</v>
      </c>
      <c r="C13" s="12">
        <f>SUM(C14)</f>
        <v>-62487000</v>
      </c>
    </row>
    <row r="14" spans="1:3" ht="46.8" x14ac:dyDescent="0.3">
      <c r="A14" s="11" t="s">
        <v>19</v>
      </c>
      <c r="B14" s="9" t="s">
        <v>20</v>
      </c>
      <c r="C14" s="12">
        <v>-62487000</v>
      </c>
    </row>
    <row r="15" spans="1:3" ht="31.2" x14ac:dyDescent="0.3">
      <c r="A15" s="10" t="s">
        <v>21</v>
      </c>
      <c r="B15" s="4" t="s">
        <v>22</v>
      </c>
      <c r="C15" s="6">
        <f>SUM(C18-C17)</f>
        <v>-9039267.049999997</v>
      </c>
    </row>
    <row r="16" spans="1:3" x14ac:dyDescent="0.3">
      <c r="A16" s="11" t="s">
        <v>23</v>
      </c>
      <c r="B16" s="13" t="s">
        <v>24</v>
      </c>
      <c r="C16" s="14">
        <f>SUM(C17)</f>
        <v>94367655.25</v>
      </c>
    </row>
    <row r="17" spans="1:3" ht="31.2" x14ac:dyDescent="0.3">
      <c r="A17" s="11" t="s">
        <v>25</v>
      </c>
      <c r="B17" s="13" t="s">
        <v>26</v>
      </c>
      <c r="C17" s="14">
        <v>94367655.25</v>
      </c>
    </row>
    <row r="18" spans="1:3" x14ac:dyDescent="0.3">
      <c r="A18" s="11" t="s">
        <v>27</v>
      </c>
      <c r="B18" s="13" t="s">
        <v>28</v>
      </c>
      <c r="C18" s="14">
        <f>SUM(C19)</f>
        <v>85328388.200000003</v>
      </c>
    </row>
    <row r="19" spans="1:3" ht="31.2" x14ac:dyDescent="0.3">
      <c r="A19" s="11" t="s">
        <v>29</v>
      </c>
      <c r="B19" s="13" t="s">
        <v>30</v>
      </c>
      <c r="C19" s="14">
        <v>85328388.200000003</v>
      </c>
    </row>
    <row r="20" spans="1:3" ht="16.8" x14ac:dyDescent="0.3">
      <c r="A20" s="2"/>
    </row>
    <row r="21" spans="1:3" ht="18" x14ac:dyDescent="0.3">
      <c r="A21" s="3"/>
    </row>
  </sheetData>
  <mergeCells count="1">
    <mergeCell ref="A1:C1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2024-10-16T09:08:15Z</cp:lastPrinted>
  <dcterms:created xsi:type="dcterms:W3CDTF">2023-10-15T11:18:22Z</dcterms:created>
  <dcterms:modified xsi:type="dcterms:W3CDTF">2024-10-21T06:04:00Z</dcterms:modified>
</cp:coreProperties>
</file>